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filterPrivacy="1" defaultThemeVersion="124226"/>
  <xr:revisionPtr revIDLastSave="0" documentId="13_ncr:1_{C2C38EE7-9888-4FF7-8C4A-ABC50414C335}" xr6:coauthVersionLast="47" xr6:coauthVersionMax="47" xr10:uidLastSave="{00000000-0000-0000-0000-000000000000}"/>
  <bookViews>
    <workbookView xWindow="-108" yWindow="-108" windowWidth="23256" windowHeight="12576" tabRatio="586"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3" i="1" l="1"/>
  <c r="Q23" i="1" l="1"/>
  <c r="S23" i="1" l="1"/>
  <c r="E24" i="1" s="1"/>
</calcChain>
</file>

<file path=xl/sharedStrings.xml><?xml version="1.0" encoding="utf-8"?>
<sst xmlns="http://schemas.openxmlformats.org/spreadsheetml/2006/main" count="57" uniqueCount="56">
  <si>
    <t>(Если не указан, то срок поставки Товара составляет 10  дней с момента согласования Спецификации в соответствии с Договором) / (If not indicated, the lead time of delivery of the Goods is 10  Days upon agreement upon of the Specification in accordance with the Contract)</t>
  </si>
  <si>
    <t>(Если не указан, то срок оплаты Товара составляет 30  дней с момента его приемки Покупателем на складе Покупателя) / (If not indicated, the term of payment for the Goods is 30  days upon its receipt by Buyer at the Buyer’s warehouse)</t>
  </si>
  <si>
    <r>
      <t xml:space="preserve">Стороны установили, что отсрочка (рассрочка) оплаты денежных средств не является кредитом и проценты за период пользования денежными средствами не начисляются и не выплачиваются. / The </t>
    </r>
    <r>
      <rPr>
        <sz val="9"/>
        <color rgb="FF222222"/>
        <rFont val="Times New Roman"/>
        <family val="1"/>
        <charset val="204"/>
      </rPr>
      <t>Parties have agreed that the postponement (installment) payment of funds is not a loan and interest for the period of utilization of the funds not be accrued and paid.</t>
    </r>
  </si>
  <si>
    <t>№ / No.</t>
  </si>
  <si>
    <r>
      <t>1.</t>
    </r>
    <r>
      <rPr>
        <sz val="7"/>
        <color theme="1"/>
        <rFont val="Times New Roman"/>
        <family val="1"/>
        <charset val="204"/>
      </rPr>
      <t xml:space="preserve">        </t>
    </r>
    <r>
      <rPr>
        <sz val="10"/>
        <color theme="1"/>
        <rFont val="Times New Roman"/>
        <family val="1"/>
        <charset val="204"/>
      </rPr>
      <t> </t>
    </r>
  </si>
  <si>
    <t>(Необходимо указать в числовом и буквенном выражении с указанием валюты) / (To be indicated both in figures and wordings, with currency)</t>
  </si>
  <si>
    <t>USD</t>
  </si>
  <si>
    <t xml:space="preserve">Ecuador/Эквадор </t>
  </si>
  <si>
    <t>________________________</t>
  </si>
  <si>
    <t>39-46 mm</t>
  </si>
  <si>
    <t xml:space="preserve">Поставщик / The Supplier/Директор / Director                                         Sonia Cecibel Jurado Leon </t>
  </si>
  <si>
    <t>Вес нетто короба, кг/ Net weight box, kg</t>
  </si>
  <si>
    <t>Вес брутто короба, кг/ Gross weight box, kg</t>
  </si>
  <si>
    <t xml:space="preserve">Договор от / Contract of   RVI-EXP-281119 от 28.11.2019 </t>
  </si>
  <si>
    <t>Dsk Banana Green 1 kg/ ДСК Банан Зеленый 1 кг</t>
  </si>
  <si>
    <t xml:space="preserve">ЭКСПОРТАДОРА ДЕ БАНАНО АУРУМАГРИ С.А./EXPORTADORA DE BANANO AURUMAGRI S.A. </t>
  </si>
  <si>
    <t>70% от общей стоимости партии товара в течение7 (семи) календарных дней с даты выхода судна с грузом из порта погрузки. 30% от общей стоимости стоимости партии товара в течении 14 (четырнадцати) календарных дней от даты погрузки товара в порту прибытия на автотранспорт.  70% of the total value of the consignment within 7 (seven) calendar days from the date of departure of the vessel with the cargo from the port of loading. 30% of the total value of the value of the consignment of goods within 14 (fourteen) calendar days from the date of loading of the goods at the port of arrival on motor transport.</t>
  </si>
  <si>
    <t>25 дней</t>
  </si>
  <si>
    <t>ФОБ/FOB</t>
  </si>
  <si>
    <r>
      <t xml:space="preserve">к Спецификации от/to the Specification dated </t>
    </r>
    <r>
      <rPr>
        <b/>
        <sz val="12"/>
        <color theme="1"/>
        <rFont val="Times New Roman"/>
        <family val="1"/>
        <charset val="204"/>
      </rPr>
      <t xml:space="preserve">№  001-002-000000543 от 27.04.2022  </t>
    </r>
  </si>
  <si>
    <t>шестьдесят четыре тысячи восемьсот и ноль сотых/sixty-four thousand eight hundred point zero zero</t>
  </si>
  <si>
    <r>
      <t>Инвойс ОТ/INVOICE DATED № 001-002-000000543 от 27.04.2022</t>
    </r>
    <r>
      <rPr>
        <b/>
        <sz val="12"/>
        <color theme="1"/>
        <rFont val="Times New Roman"/>
        <family val="1"/>
        <charset val="204"/>
      </rPr>
      <t xml:space="preserve"> </t>
    </r>
  </si>
  <si>
    <r>
      <t>Продавец / Seller/</t>
    </r>
    <r>
      <rPr>
        <b/>
        <sz val="10"/>
        <color rgb="FFFF0000"/>
        <rFont val="Times New Roman"/>
        <family val="1"/>
        <charset val="204"/>
      </rPr>
      <t>VENDEDOR:</t>
    </r>
    <r>
      <rPr>
        <sz val="10"/>
        <color theme="1"/>
        <rFont val="Times New Roman"/>
        <family val="1"/>
        <charset val="204"/>
      </rPr>
      <t xml:space="preserve"> ЭКСПОРТАДОРА ДЕ БАНАНО АУРУМАГРИ С.А./EXPORTADORA DE BANANO AURUMAGRI S.A. </t>
    </r>
  </si>
  <si>
    <r>
      <t>Покупатель/Грузополучатель/Плательщик / Buyer/Consignee/Payer/</t>
    </r>
    <r>
      <rPr>
        <b/>
        <sz val="10"/>
        <color rgb="FFFF0000"/>
        <rFont val="Times New Roman"/>
        <family val="1"/>
        <charset val="204"/>
      </rPr>
      <t>COMPRADOR/CONSIGNATARIO/PAGADOR</t>
    </r>
    <r>
      <rPr>
        <b/>
        <sz val="10"/>
        <color theme="1"/>
        <rFont val="Times New Roman"/>
        <family val="1"/>
        <charset val="204"/>
      </rPr>
      <t>:</t>
    </r>
    <r>
      <rPr>
        <sz val="10"/>
        <color theme="1"/>
        <rFont val="Times New Roman"/>
        <family val="1"/>
        <charset val="204"/>
      </rPr>
      <t xml:space="preserve">АО «АРВИАЙ (РАШЕН ВЕНЧУР ИНВЕСТМЕНТС)»/RVI (RUSSIAN VENTURE INVESTMENTS) JSC, ИНН 7706571841  </t>
    </r>
  </si>
  <si>
    <r>
      <t>Адрес / Address/</t>
    </r>
    <r>
      <rPr>
        <b/>
        <sz val="10"/>
        <color rgb="FFFF0000"/>
        <rFont val="Times New Roman"/>
        <family val="1"/>
        <charset val="204"/>
      </rPr>
      <t>DIRECCION</t>
    </r>
    <r>
      <rPr>
        <b/>
        <sz val="10"/>
        <color theme="1"/>
        <rFont val="Times New Roman"/>
        <family val="1"/>
        <charset val="204"/>
      </rPr>
      <t xml:space="preserve">: </t>
    </r>
    <r>
      <rPr>
        <sz val="10"/>
        <color theme="1"/>
        <rFont val="Times New Roman"/>
        <family val="1"/>
        <charset val="204"/>
      </rPr>
      <t>Ав. Хуан Танка Маренго С/Н и Ав. Хоакин Оррантия, Эдифисио Эксекутиве Сентер, Писо  4, Офисина  404, Гуаякиль, Эквадор / Av. Juan Tanca Marengo S/N y Av. Joaquin Orrantia, Edificio Executive Center, Piso 4, Oficina  404, Guayaquil, Ecuador</t>
    </r>
  </si>
  <si>
    <r>
      <t>Адрес / Address/</t>
    </r>
    <r>
      <rPr>
        <b/>
        <sz val="10"/>
        <color rgb="FFFF0000"/>
        <rFont val="Times New Roman"/>
        <family val="1"/>
        <charset val="204"/>
      </rPr>
      <t>DIRECCION</t>
    </r>
    <r>
      <rPr>
        <b/>
        <sz val="10"/>
        <color theme="1"/>
        <rFont val="Times New Roman"/>
        <family val="1"/>
        <charset val="204"/>
      </rPr>
      <t xml:space="preserve">: </t>
    </r>
    <r>
      <rPr>
        <sz val="10"/>
        <color theme="1"/>
        <rFont val="Times New Roman"/>
        <family val="1"/>
        <charset val="204"/>
      </rPr>
      <t xml:space="preserve">Россия, г. Москва, ул. Cредняя Калитниковская, д. 28, стр. 4, 1 этаж, помещение VIII, комната №8/bld. 4, No. 28, Srednyaya Kalitnikovskaya Street, room 8 premise VIII, 1-st floor, Moscow, Russian Federation    
</t>
    </r>
  </si>
  <si>
    <r>
      <t>Реквизиты Поставщика / Supplier’s details/</t>
    </r>
    <r>
      <rPr>
        <b/>
        <sz val="10"/>
        <color rgb="FFFF0000"/>
        <rFont val="Times New Roman"/>
        <family val="1"/>
        <charset val="204"/>
      </rPr>
      <t>DATOS BANCARIOS DEL PROVEEDOR</t>
    </r>
    <r>
      <rPr>
        <b/>
        <sz val="10"/>
        <color theme="1"/>
        <rFont val="Times New Roman"/>
        <family val="1"/>
        <charset val="204"/>
      </rPr>
      <t xml:space="preserve">:                                                 Beneficiary Bank: </t>
    </r>
    <r>
      <rPr>
        <sz val="10"/>
        <color theme="1"/>
        <rFont val="Times New Roman"/>
        <family val="1"/>
        <charset val="204"/>
      </rPr>
      <t xml:space="preserve">Internacional </t>
    </r>
    <r>
      <rPr>
        <b/>
        <sz val="10"/>
        <color theme="1"/>
        <rFont val="Times New Roman"/>
        <family val="1"/>
        <charset val="204"/>
      </rPr>
      <t xml:space="preserve">                                                                                               Swift Code: </t>
    </r>
    <r>
      <rPr>
        <sz val="10"/>
        <color theme="1"/>
        <rFont val="Times New Roman"/>
        <family val="1"/>
        <charset val="204"/>
      </rPr>
      <t>BINTECEQ</t>
    </r>
    <r>
      <rPr>
        <b/>
        <sz val="10"/>
        <color theme="1"/>
        <rFont val="Times New Roman"/>
        <family val="1"/>
        <charset val="204"/>
      </rPr>
      <t xml:space="preserve">                                                                                                                                                         Checking Account No.: </t>
    </r>
    <r>
      <rPr>
        <sz val="10"/>
        <color theme="1"/>
        <rFont val="Times New Roman"/>
        <family val="1"/>
        <charset val="204"/>
      </rPr>
      <t>1300633476</t>
    </r>
    <r>
      <rPr>
        <b/>
        <sz val="10"/>
        <color theme="1"/>
        <rFont val="Times New Roman"/>
        <family val="1"/>
        <charset val="204"/>
      </rPr>
      <t xml:space="preserve">                                                                                 Brunch address: </t>
    </r>
    <r>
      <rPr>
        <sz val="10"/>
        <color theme="1"/>
        <rFont val="Times New Roman"/>
        <family val="1"/>
        <charset val="204"/>
      </rPr>
      <t>Av. 9 de Octubre 117 entre Pichincha y Malecòn, Guayaquil, Ecuador.</t>
    </r>
    <r>
      <rPr>
        <b/>
        <sz val="10"/>
        <color theme="1"/>
        <rFont val="Times New Roman"/>
        <family val="1"/>
        <charset val="204"/>
      </rPr>
      <t xml:space="preserve">
Banco Intermediario/Intermediary Bank: </t>
    </r>
    <r>
      <rPr>
        <sz val="10"/>
        <color theme="1"/>
        <rFont val="Times New Roman"/>
        <family val="1"/>
        <charset val="204"/>
      </rPr>
      <t>Citibank N.Y.</t>
    </r>
    <r>
      <rPr>
        <b/>
        <sz val="10"/>
        <color theme="1"/>
        <rFont val="Times New Roman"/>
        <family val="1"/>
        <charset val="204"/>
      </rPr>
      <t xml:space="preserve">                                                                                        Swift: </t>
    </r>
    <r>
      <rPr>
        <sz val="10"/>
        <color theme="1"/>
        <rFont val="Times New Roman"/>
        <family val="1"/>
        <charset val="204"/>
      </rPr>
      <t xml:space="preserve">CITIUS33 </t>
    </r>
    <r>
      <rPr>
        <b/>
        <sz val="10"/>
        <color theme="1"/>
        <rFont val="Times New Roman"/>
        <family val="1"/>
        <charset val="204"/>
      </rPr>
      <t xml:space="preserve">                                                                                                                                                                     ABA: </t>
    </r>
    <r>
      <rPr>
        <sz val="10"/>
        <color theme="1"/>
        <rFont val="Times New Roman"/>
        <family val="1"/>
        <charset val="204"/>
      </rPr>
      <t>021000089</t>
    </r>
    <r>
      <rPr>
        <b/>
        <sz val="10"/>
        <color theme="1"/>
        <rFont val="Times New Roman"/>
        <family val="1"/>
        <charset val="204"/>
      </rPr>
      <t xml:space="preserve">                                                                                                                                     Dirección/Address: </t>
    </r>
    <r>
      <rPr>
        <sz val="10"/>
        <color theme="1"/>
        <rFont val="Times New Roman"/>
        <family val="1"/>
        <charset val="204"/>
      </rPr>
      <t xml:space="preserve"> 111 Wall Street, 6th Fl./6 New York, NY 10043 USA           </t>
    </r>
    <r>
      <rPr>
        <b/>
        <sz val="10"/>
        <color theme="1"/>
        <rFont val="Times New Roman"/>
        <family val="1"/>
        <charset val="204"/>
      </rPr>
      <t xml:space="preserve">                                                                                                           No de Cuenta/Account No.: </t>
    </r>
    <r>
      <rPr>
        <sz val="10"/>
        <color theme="1"/>
        <rFont val="Times New Roman"/>
        <family val="1"/>
        <charset val="204"/>
      </rPr>
      <t>10964559</t>
    </r>
  </si>
  <si>
    <r>
      <t>Реквизиты Покупателя / Buyer’s details/</t>
    </r>
    <r>
      <rPr>
        <b/>
        <sz val="10"/>
        <color rgb="FFFF0000"/>
        <rFont val="Times New Roman"/>
        <family val="1"/>
        <charset val="204"/>
      </rPr>
      <t>DATOS BANCARIOS DEL COMPRADOR</t>
    </r>
    <r>
      <rPr>
        <b/>
        <sz val="10"/>
        <color theme="1"/>
        <rFont val="Times New Roman"/>
        <family val="1"/>
        <charset val="204"/>
      </rPr>
      <t xml:space="preserve">:                                                                                                                                                            Buyer’s Bank: Alfa-Bank Moscow
Address of the Buyer’s Bank: 27 Kalanchevskaya str., Moscow, 107078 
SWIFT: ALFARUMM
Current account (USD): 40702840301200000215
Transit account (USD): 40702840302200000243
Beneficiary: «RVI (RUSSIAN VENTURE INVESTMENTS)» Joint Stock Company («RVI» JSC)
Correspondent –Bank name: Citibank NA, 399 Park Avenue, New York, NY 10043, USA
Correspondent account: 36310481
SWIFT: CITIUS33
                                                                                                 </t>
    </r>
  </si>
  <si>
    <r>
      <t>Грузоотправитель / Consignor</t>
    </r>
    <r>
      <rPr>
        <b/>
        <sz val="10"/>
        <color rgb="FFFF0000"/>
        <rFont val="Times New Roman"/>
        <family val="1"/>
        <charset val="204"/>
      </rPr>
      <t>/EXPEDIDOR:</t>
    </r>
    <r>
      <rPr>
        <b/>
        <sz val="10"/>
        <color theme="1"/>
        <rFont val="Times New Roman"/>
        <family val="1"/>
        <charset val="204"/>
      </rPr>
      <t xml:space="preserve"> ЭКСПОРТАДОРА ДЕ БАНАНО АУРУМАГРИ С.А./EXPORTADORA DE BANANO AURUMAGRI S.A.  </t>
    </r>
  </si>
  <si>
    <r>
      <t xml:space="preserve">Внешнеторговый контракт / Foreign trade contract/ </t>
    </r>
    <r>
      <rPr>
        <b/>
        <sz val="10"/>
        <color rgb="FFFF0000"/>
        <rFont val="Times New Roman"/>
        <family val="1"/>
        <charset val="204"/>
      </rPr>
      <t xml:space="preserve">CONTRATO </t>
    </r>
  </si>
  <si>
    <r>
      <t xml:space="preserve">Условия поставки (Инкотермс 2010) / Delivery terms and conditions (Incoterms 2010)/ </t>
    </r>
    <r>
      <rPr>
        <b/>
        <sz val="9"/>
        <color rgb="FFFF0000"/>
        <rFont val="Times New Roman"/>
        <family val="1"/>
        <charset val="204"/>
      </rPr>
      <t>CONDICIONES DE ENTREGA (INCOTERMS 2010):</t>
    </r>
    <r>
      <rPr>
        <b/>
        <sz val="10"/>
        <color rgb="FFFF0000"/>
        <rFont val="Times New Roman"/>
        <family val="1"/>
        <charset val="204"/>
      </rPr>
      <t xml:space="preserve"> </t>
    </r>
  </si>
  <si>
    <r>
      <t xml:space="preserve">Срок поставки / Lead time for delivery/ </t>
    </r>
    <r>
      <rPr>
        <b/>
        <sz val="9"/>
        <color rgb="FFFF0000"/>
        <rFont val="Times New Roman"/>
        <family val="1"/>
        <charset val="204"/>
      </rPr>
      <t>PLAZO DE ENTREGA</t>
    </r>
    <r>
      <rPr>
        <b/>
        <sz val="9"/>
        <color theme="1"/>
        <rFont val="Times New Roman"/>
        <family val="1"/>
        <charset val="204"/>
      </rPr>
      <t xml:space="preserve">: </t>
    </r>
  </si>
  <si>
    <r>
      <t xml:space="preserve">Иные условия(Если применимы) / Other terms and conditions (if applicable) / </t>
    </r>
    <r>
      <rPr>
        <b/>
        <sz val="10"/>
        <color rgb="FFFF0000"/>
        <rFont val="Times New Roman"/>
        <family val="1"/>
        <charset val="204"/>
      </rPr>
      <t xml:space="preserve">OTRAS CONDICIONES SI SE APLICAN    </t>
    </r>
    <r>
      <rPr>
        <b/>
        <sz val="10"/>
        <color theme="1"/>
        <rFont val="Times New Roman"/>
        <family val="1"/>
        <charset val="204"/>
      </rPr>
      <t xml:space="preserve">                                
                   B/L-No.: MEDUGY195026                                                                                   </t>
    </r>
    <r>
      <rPr>
        <sz val="10"/>
        <color theme="1"/>
        <rFont val="Times New Roman"/>
        <family val="1"/>
        <charset val="204"/>
      </rPr>
      <t xml:space="preserve">                                                     </t>
    </r>
  </si>
  <si>
    <r>
      <t>Срок оплаты / Term of payment</t>
    </r>
    <r>
      <rPr>
        <b/>
        <sz val="9"/>
        <color rgb="FFFF0000"/>
        <rFont val="Times New Roman"/>
        <family val="1"/>
        <charset val="204"/>
      </rPr>
      <t>/CONDICIONES DE PAGO:</t>
    </r>
  </si>
  <si>
    <r>
      <t>Валюта / Currency/</t>
    </r>
    <r>
      <rPr>
        <b/>
        <sz val="10"/>
        <color rgb="FFFF0000"/>
        <rFont val="Times New Roman"/>
        <family val="1"/>
        <charset val="204"/>
      </rPr>
      <t>DIVISA</t>
    </r>
    <r>
      <rPr>
        <b/>
        <sz val="10"/>
        <color theme="1"/>
        <rFont val="Times New Roman"/>
        <family val="1"/>
        <charset val="204"/>
      </rPr>
      <t>:</t>
    </r>
  </si>
  <si>
    <r>
      <t>PLU/</t>
    </r>
    <r>
      <rPr>
        <b/>
        <sz val="10"/>
        <color rgb="FFFF0000"/>
        <rFont val="Times New Roman"/>
        <family val="1"/>
        <charset val="204"/>
      </rPr>
      <t>CODIGO PLU</t>
    </r>
  </si>
  <si>
    <r>
      <t xml:space="preserve">Наименование Товара / </t>
    </r>
    <r>
      <rPr>
        <b/>
        <sz val="9"/>
        <color theme="1"/>
        <rFont val="Times New Roman"/>
        <family val="1"/>
        <charset val="204"/>
      </rPr>
      <t>Designation of the Goods/</t>
    </r>
    <r>
      <rPr>
        <b/>
        <sz val="9"/>
        <color rgb="FFFF0000"/>
        <rFont val="Times New Roman"/>
        <family val="1"/>
        <charset val="204"/>
      </rPr>
      <t>DESCRIPCION</t>
    </r>
  </si>
  <si>
    <r>
      <t xml:space="preserve">Страна проис­хождения Товара / </t>
    </r>
    <r>
      <rPr>
        <b/>
        <sz val="9"/>
        <color theme="1"/>
        <rFont val="Times New Roman"/>
        <family val="1"/>
        <charset val="204"/>
      </rPr>
      <t>Country of origin of the Goods</t>
    </r>
    <r>
      <rPr>
        <b/>
        <sz val="9"/>
        <color rgb="FFFF0000"/>
        <rFont val="Times New Roman"/>
        <family val="1"/>
        <charset val="204"/>
      </rPr>
      <t>/PAIS DE ORIGEN</t>
    </r>
  </si>
  <si>
    <r>
      <t>Калибр / Size/</t>
    </r>
    <r>
      <rPr>
        <b/>
        <sz val="10"/>
        <color rgb="FFFF0000"/>
        <rFont val="Times New Roman"/>
        <family val="1"/>
        <charset val="204"/>
      </rPr>
      <t>TAMAÑO</t>
    </r>
  </si>
  <si>
    <r>
      <t>GLN/</t>
    </r>
    <r>
      <rPr>
        <b/>
        <sz val="10"/>
        <color rgb="FFFF0000"/>
        <rFont val="Times New Roman"/>
        <family val="1"/>
        <charset val="204"/>
      </rPr>
      <t>NUMERO DE IDENTIFICACION LOCAL</t>
    </r>
  </si>
  <si>
    <r>
      <t>Итого / Total/</t>
    </r>
    <r>
      <rPr>
        <b/>
        <sz val="10"/>
        <color rgb="FFFF0000"/>
        <rFont val="Times New Roman"/>
        <family val="1"/>
        <charset val="204"/>
      </rPr>
      <t>TOTAL</t>
    </r>
    <r>
      <rPr>
        <b/>
        <sz val="10"/>
        <color theme="1"/>
        <rFont val="Times New Roman"/>
        <family val="1"/>
        <charset val="204"/>
      </rPr>
      <t>:</t>
    </r>
  </si>
  <si>
    <r>
      <t>Итого к оплате по инвойсу / Total due under the invoice</t>
    </r>
    <r>
      <rPr>
        <b/>
        <sz val="9"/>
        <color rgb="FFFF0000"/>
        <rFont val="Times New Roman"/>
        <family val="1"/>
        <charset val="204"/>
      </rPr>
      <t>/TOTAL A PAGAR</t>
    </r>
    <r>
      <rPr>
        <b/>
        <sz val="9"/>
        <color theme="1"/>
        <rFont val="Times New Roman"/>
        <family val="1"/>
        <charset val="204"/>
      </rPr>
      <t>:</t>
    </r>
  </si>
  <si>
    <r>
      <t>Изготовитель Товара / Manufacturer of the Goods/F</t>
    </r>
    <r>
      <rPr>
        <b/>
        <sz val="9"/>
        <color rgb="FFFF0000"/>
        <rFont val="Times New Roman"/>
        <family val="1"/>
        <charset val="204"/>
      </rPr>
      <t>ABRICANTE DEL PRODUCTO</t>
    </r>
  </si>
  <si>
    <r>
      <t xml:space="preserve">Год  Урожая / </t>
    </r>
    <r>
      <rPr>
        <b/>
        <sz val="9"/>
        <color theme="1"/>
        <rFont val="Times New Roman"/>
        <family val="1"/>
        <charset val="204"/>
      </rPr>
      <t>Harvest Year/</t>
    </r>
    <r>
      <rPr>
        <b/>
        <sz val="9"/>
        <color rgb="FFFF0000"/>
        <rFont val="Times New Roman"/>
        <family val="1"/>
        <charset val="204"/>
      </rPr>
      <t>AÑO DE LA COSECHA</t>
    </r>
  </si>
  <si>
    <r>
      <t xml:space="preserve">Упаковка Товара / </t>
    </r>
    <r>
      <rPr>
        <b/>
        <sz val="9"/>
        <color theme="1"/>
        <rFont val="Times New Roman"/>
        <family val="1"/>
        <charset val="204"/>
      </rPr>
      <t>Package of the Goods/</t>
    </r>
    <r>
      <rPr>
        <b/>
        <sz val="9"/>
        <color rgb="FFFF0000"/>
        <rFont val="Times New Roman"/>
        <family val="1"/>
        <charset val="204"/>
      </rPr>
      <t>EMPAQUETAMIENTO</t>
    </r>
  </si>
  <si>
    <r>
      <t xml:space="preserve">Единица измерения Товара / </t>
    </r>
    <r>
      <rPr>
        <b/>
        <sz val="9"/>
        <color theme="1"/>
        <rFont val="Times New Roman"/>
        <family val="1"/>
        <charset val="204"/>
      </rPr>
      <t>Measurement unit of the Goods/</t>
    </r>
    <r>
      <rPr>
        <b/>
        <sz val="9"/>
        <color rgb="FFFF0000"/>
        <rFont val="Times New Roman"/>
        <family val="1"/>
        <charset val="204"/>
      </rPr>
      <t>UNIDAD DE LA MERCANCÍA</t>
    </r>
  </si>
  <si>
    <r>
      <t>Поставщик: / Supplier/</t>
    </r>
    <r>
      <rPr>
        <b/>
        <sz val="10"/>
        <color rgb="FFFF0000"/>
        <rFont val="Times New Roman"/>
        <family val="1"/>
        <charset val="204"/>
      </rPr>
      <t>PROVEEDOR:</t>
    </r>
  </si>
  <si>
    <r>
      <t>короб/box/</t>
    </r>
    <r>
      <rPr>
        <sz val="9"/>
        <color rgb="FFFF0000"/>
        <rFont val="Times New Roman"/>
        <family val="1"/>
        <charset val="204"/>
      </rPr>
      <t>CAJA</t>
    </r>
  </si>
  <si>
    <r>
      <t>Картонная коробка/cardboard box/</t>
    </r>
    <r>
      <rPr>
        <sz val="9"/>
        <color rgb="FFFF0000"/>
        <rFont val="Times New Roman"/>
        <family val="1"/>
        <charset val="204"/>
      </rPr>
      <t>CAJA</t>
    </r>
    <r>
      <rPr>
        <sz val="9"/>
        <color theme="1"/>
        <rFont val="Times New Roman"/>
        <family val="1"/>
        <charset val="204"/>
      </rPr>
      <t xml:space="preserve"> </t>
    </r>
    <r>
      <rPr>
        <sz val="9"/>
        <color rgb="FFFF0000"/>
        <rFont val="Times New Roman"/>
        <family val="1"/>
        <charset val="204"/>
      </rPr>
      <t>DE CARTON</t>
    </r>
  </si>
  <si>
    <r>
      <t xml:space="preserve">Количество Товара, шт. /  </t>
    </r>
    <r>
      <rPr>
        <b/>
        <sz val="9"/>
        <color theme="1"/>
        <rFont val="Times New Roman"/>
        <family val="1"/>
        <charset val="204"/>
      </rPr>
      <t>Quantity of the Goods, number/CANTIDAD DE LA MERCANCIA, ud.</t>
    </r>
  </si>
  <si>
    <r>
      <t>Вес нетто короба, кг/ Net weight box, kg/</t>
    </r>
    <r>
      <rPr>
        <b/>
        <sz val="10"/>
        <color rgb="FFFF0000"/>
        <rFont val="Times New Roman"/>
        <family val="1"/>
        <charset val="204"/>
      </rPr>
      <t>PESO NETO, KGS</t>
    </r>
  </si>
  <si>
    <r>
      <t>Вес брутто короба, кг/ Gross weight box, kg/</t>
    </r>
    <r>
      <rPr>
        <b/>
        <sz val="10"/>
        <color rgb="FFFF0000"/>
        <rFont val="Times New Roman"/>
        <family val="1"/>
        <charset val="204"/>
      </rPr>
      <t>PESO BRUTO,KGS</t>
    </r>
  </si>
  <si>
    <r>
      <t>Вес нетто партии, кг/ Net weight consignment, kg/</t>
    </r>
    <r>
      <rPr>
        <b/>
        <sz val="11"/>
        <color rgb="FFFF0000"/>
        <rFont val="Calibri"/>
        <family val="2"/>
        <charset val="204"/>
        <scheme val="minor"/>
      </rPr>
      <t>PESO NETO DE LA PARTIDA, KGS</t>
    </r>
  </si>
  <si>
    <r>
      <t>Вес брутто партии, кг/ Gross weight consignment, kg/</t>
    </r>
    <r>
      <rPr>
        <b/>
        <sz val="11"/>
        <color rgb="FFFF0000"/>
        <rFont val="Calibri"/>
        <family val="2"/>
        <charset val="204"/>
        <scheme val="minor"/>
      </rPr>
      <t>PESO BRUTO DE LA PARTIDA,KGS</t>
    </r>
  </si>
  <si>
    <r>
      <t xml:space="preserve">Цена за единицу Товара / </t>
    </r>
    <r>
      <rPr>
        <b/>
        <sz val="9"/>
        <color theme="1"/>
        <rFont val="Times New Roman"/>
        <family val="1"/>
        <charset val="204"/>
      </rPr>
      <t>Price per a unit of the Goods/</t>
    </r>
    <r>
      <rPr>
        <b/>
        <sz val="9"/>
        <color rgb="FFFF0000"/>
        <rFont val="Times New Roman"/>
        <family val="1"/>
        <charset val="204"/>
      </rPr>
      <t>PRECIO DE LA UNIDAD DE LA MERCANCIA</t>
    </r>
  </si>
  <si>
    <r>
      <t xml:space="preserve">Стоимость Товара / Cost of the Goods/ </t>
    </r>
    <r>
      <rPr>
        <b/>
        <sz val="10"/>
        <color rgb="FFFF0000"/>
        <rFont val="Times New Roman"/>
        <family val="1"/>
        <charset val="204"/>
      </rPr>
      <t>VALOR TOTAL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</si>
</sst>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2"/>
      <color theme="1"/>
      <name val="Garamond"/>
      <family val="1"/>
      <charset val="204"/>
    </font>
    <font>
      <b/>
      <sz val="10"/>
      <color theme="1"/>
      <name val="Times New Roman"/>
      <family val="1"/>
      <charset val="204"/>
    </font>
    <font>
      <b/>
      <sz val="12"/>
      <color theme="1"/>
      <name val="Times New Roman"/>
      <family val="1"/>
      <charset val="204"/>
    </font>
    <font>
      <sz val="10"/>
      <color theme="1"/>
      <name val="Times New Roman"/>
      <family val="1"/>
      <charset val="204"/>
    </font>
    <font>
      <b/>
      <sz val="9"/>
      <color theme="1"/>
      <name val="Times New Roman"/>
      <family val="1"/>
      <charset val="204"/>
    </font>
    <font>
      <sz val="9"/>
      <color theme="1"/>
      <name val="Times New Roman"/>
      <family val="1"/>
      <charset val="204"/>
    </font>
    <font>
      <sz val="9"/>
      <color rgb="FF222222"/>
      <name val="Times New Roman"/>
      <family val="1"/>
      <charset val="204"/>
    </font>
    <font>
      <sz val="10"/>
      <color theme="1"/>
      <name val="Garamond"/>
      <family val="1"/>
      <charset val="204"/>
    </font>
    <font>
      <sz val="7"/>
      <color theme="1"/>
      <name val="Times New Roman"/>
      <family val="1"/>
      <charset val="204"/>
    </font>
    <font>
      <b/>
      <sz val="11"/>
      <color theme="1"/>
      <name val="Calibri"/>
      <family val="2"/>
      <charset val="204"/>
      <scheme val="minor"/>
    </font>
    <font>
      <sz val="11"/>
      <color theme="1"/>
      <name val="Times New Roman"/>
      <family val="1"/>
      <charset val="204"/>
    </font>
    <font>
      <b/>
      <sz val="10"/>
      <color rgb="FFFF0000"/>
      <name val="Times New Roman"/>
      <family val="1"/>
      <charset val="204"/>
    </font>
    <font>
      <b/>
      <sz val="9"/>
      <color rgb="FFFF0000"/>
      <name val="Times New Roman"/>
      <family val="1"/>
      <charset val="204"/>
    </font>
    <font>
      <sz val="11"/>
      <color rgb="FFFF0000"/>
      <name val="Calibri"/>
      <family val="2"/>
      <scheme val="minor"/>
    </font>
    <font>
      <sz val="9"/>
      <color rgb="FFFF0000"/>
      <name val="Times New Roman"/>
      <family val="1"/>
      <charset val="204"/>
    </font>
    <font>
      <b/>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double">
        <color indexed="64"/>
      </bottom>
      <diagonal/>
    </border>
    <border>
      <left style="double">
        <color indexed="64"/>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diagonal/>
    </border>
    <border>
      <left/>
      <right/>
      <top style="double">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double">
        <color indexed="64"/>
      </bottom>
      <diagonal/>
    </border>
    <border>
      <left/>
      <right style="medium">
        <color indexed="64"/>
      </right>
      <top style="double">
        <color indexed="64"/>
      </top>
      <bottom/>
      <diagonal/>
    </border>
  </borders>
  <cellStyleXfs count="1">
    <xf numFmtId="0" fontId="0" fillId="0" borderId="0"/>
  </cellStyleXfs>
  <cellXfs count="111">
    <xf numFmtId="0" fontId="0" fillId="0" borderId="0" xfId="0"/>
    <xf numFmtId="0" fontId="2" fillId="0" borderId="0" xfId="0" applyFont="1" applyAlignment="1">
      <alignment horizontal="center" vertical="center"/>
    </xf>
    <xf numFmtId="0" fontId="4" fillId="0" borderId="0" xfId="0" applyFont="1" applyAlignment="1">
      <alignment vertical="center" wrapText="1"/>
    </xf>
    <xf numFmtId="0" fontId="1" fillId="0" borderId="0" xfId="0" applyFont="1" applyAlignment="1">
      <alignment horizontal="justify" vertical="center" wrapText="1"/>
    </xf>
    <xf numFmtId="0" fontId="2" fillId="0" borderId="0" xfId="0" applyFont="1" applyAlignment="1">
      <alignment vertical="center"/>
    </xf>
    <xf numFmtId="0" fontId="2" fillId="0" borderId="0" xfId="0" applyFont="1" applyBorder="1" applyAlignment="1">
      <alignment horizontal="left" vertical="center" wrapText="1"/>
    </xf>
    <xf numFmtId="0" fontId="1" fillId="0" borderId="0" xfId="0" applyFont="1" applyAlignment="1">
      <alignment vertical="top"/>
    </xf>
    <xf numFmtId="0" fontId="0" fillId="0" borderId="0" xfId="0" applyBorder="1"/>
    <xf numFmtId="0" fontId="0" fillId="0" borderId="0" xfId="0" applyAlignment="1">
      <alignment horizontal="left" vertical="top"/>
    </xf>
    <xf numFmtId="0" fontId="1" fillId="0" borderId="0" xfId="0" applyFont="1" applyBorder="1" applyAlignment="1">
      <alignment vertical="top"/>
    </xf>
    <xf numFmtId="0" fontId="1" fillId="0" borderId="0" xfId="0" applyFont="1" applyBorder="1" applyAlignment="1">
      <alignment horizontal="center" vertical="top"/>
    </xf>
    <xf numFmtId="2" fontId="11" fillId="0" borderId="1" xfId="0" applyNumberFormat="1" applyFont="1" applyBorder="1" applyAlignment="1">
      <alignment horizontal="left" vertical="center"/>
    </xf>
    <xf numFmtId="2" fontId="11" fillId="0" borderId="10" xfId="0" applyNumberFormat="1" applyFont="1" applyBorder="1" applyAlignment="1">
      <alignment horizontal="left" vertical="center" wrapText="1"/>
    </xf>
    <xf numFmtId="2" fontId="11" fillId="0" borderId="1" xfId="0" applyNumberFormat="1" applyFont="1" applyBorder="1" applyAlignment="1">
      <alignment horizontal="left" vertical="center" wrapText="1"/>
    </xf>
    <xf numFmtId="2" fontId="11" fillId="0" borderId="9" xfId="0" applyNumberFormat="1" applyFont="1" applyBorder="1" applyAlignment="1">
      <alignment horizontal="left" vertical="center" wrapText="1"/>
    </xf>
    <xf numFmtId="0" fontId="6" fillId="0" borderId="0" xfId="0" applyFont="1" applyBorder="1" applyAlignment="1">
      <alignment horizontal="left" vertical="center" wrapText="1"/>
    </xf>
    <xf numFmtId="0" fontId="2" fillId="0" borderId="0" xfId="0" applyFont="1" applyBorder="1" applyAlignment="1">
      <alignment horizontal="left" vertical="top" wrapText="1"/>
    </xf>
    <xf numFmtId="0" fontId="6" fillId="0" borderId="9" xfId="0" applyFont="1" applyBorder="1" applyAlignment="1">
      <alignment horizontal="left" vertical="center" wrapText="1"/>
    </xf>
    <xf numFmtId="0" fontId="8" fillId="0" borderId="1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0" xfId="0" applyFont="1" applyBorder="1" applyAlignment="1">
      <alignment horizontal="left" vertical="center" wrapText="1"/>
    </xf>
    <xf numFmtId="2" fontId="11" fillId="2" borderId="14" xfId="0" applyNumberFormat="1" applyFont="1" applyFill="1" applyBorder="1" applyAlignment="1">
      <alignment horizontal="left" vertical="center"/>
    </xf>
    <xf numFmtId="1" fontId="2" fillId="0" borderId="1" xfId="0" applyNumberFormat="1" applyFont="1" applyBorder="1" applyAlignment="1">
      <alignment horizontal="left" vertical="center" textRotation="90" wrapText="1"/>
    </xf>
    <xf numFmtId="0" fontId="4" fillId="0" borderId="0" xfId="0" applyFont="1" applyBorder="1" applyAlignment="1">
      <alignment horizontal="left" vertical="center" wrapText="1"/>
    </xf>
    <xf numFmtId="0" fontId="4" fillId="0" borderId="0" xfId="0" applyFont="1" applyBorder="1" applyAlignment="1">
      <alignment horizontal="left"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5" xfId="0" applyFont="1" applyBorder="1" applyAlignment="1">
      <alignment horizontal="left" vertical="center" wrapText="1"/>
    </xf>
    <xf numFmtId="0" fontId="6" fillId="0" borderId="13" xfId="0" applyFont="1" applyBorder="1" applyAlignment="1">
      <alignment horizontal="left" vertical="center" wrapText="1"/>
    </xf>
    <xf numFmtId="0" fontId="6" fillId="0" borderId="12" xfId="0" applyFont="1" applyBorder="1" applyAlignment="1">
      <alignment horizontal="left" vertical="center" wrapText="1"/>
    </xf>
    <xf numFmtId="0" fontId="6" fillId="0" borderId="24" xfId="0" applyFont="1" applyBorder="1" applyAlignment="1">
      <alignment horizontal="left" vertical="center" wrapText="1"/>
    </xf>
    <xf numFmtId="0" fontId="2" fillId="0" borderId="14" xfId="0" applyFont="1" applyBorder="1" applyAlignment="1">
      <alignment horizontal="left" vertical="top" wrapText="1"/>
    </xf>
    <xf numFmtId="0" fontId="2" fillId="0" borderId="15" xfId="0" applyFont="1" applyBorder="1" applyAlignment="1">
      <alignment horizontal="left" vertical="top" wrapText="1"/>
    </xf>
    <xf numFmtId="0" fontId="2" fillId="0" borderId="10"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0" xfId="0" applyFont="1" applyBorder="1" applyAlignment="1">
      <alignment horizontal="left" vertical="center" wrapText="1"/>
    </xf>
    <xf numFmtId="0" fontId="10" fillId="0" borderId="22" xfId="0" applyFont="1" applyBorder="1" applyAlignment="1">
      <alignment horizontal="left" wrapText="1"/>
    </xf>
    <xf numFmtId="0" fontId="10" fillId="0" borderId="23" xfId="0" applyFont="1" applyBorder="1" applyAlignment="1">
      <alignment horizontal="left" wrapText="1"/>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2" fillId="0" borderId="16" xfId="0" applyFont="1" applyBorder="1" applyAlignment="1">
      <alignment vertical="center" wrapText="1"/>
    </xf>
    <xf numFmtId="0" fontId="2" fillId="0" borderId="11" xfId="0" applyFont="1" applyBorder="1" applyAlignment="1">
      <alignment vertical="center" wrapText="1"/>
    </xf>
    <xf numFmtId="2" fontId="4" fillId="0" borderId="14"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2" fontId="4" fillId="0" borderId="10" xfId="0" applyNumberFormat="1" applyFont="1" applyBorder="1" applyAlignment="1">
      <alignment horizontal="right" vertical="center" wrapText="1"/>
    </xf>
    <xf numFmtId="0" fontId="2" fillId="0" borderId="2"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vertical="center" wrapText="1"/>
    </xf>
    <xf numFmtId="0" fontId="2" fillId="0" borderId="9" xfId="0" applyFont="1" applyBorder="1" applyAlignment="1">
      <alignment vertical="center" wrapText="1"/>
    </xf>
    <xf numFmtId="0" fontId="2" fillId="0" borderId="16" xfId="0" applyFont="1" applyBorder="1" applyAlignment="1">
      <alignment horizontal="left" vertical="center" wrapText="1"/>
    </xf>
    <xf numFmtId="0" fontId="2" fillId="0" borderId="11" xfId="0" applyFont="1" applyBorder="1" applyAlignment="1">
      <alignment horizontal="lef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0" fontId="2" fillId="0" borderId="19" xfId="0" applyFont="1" applyBorder="1" applyAlignment="1">
      <alignment vertical="center" wrapText="1"/>
    </xf>
    <xf numFmtId="0" fontId="4" fillId="0" borderId="10" xfId="0" applyFont="1" applyBorder="1" applyAlignment="1">
      <alignment horizontal="left" vertical="center" wrapText="1"/>
    </xf>
    <xf numFmtId="0" fontId="11" fillId="0" borderId="14" xfId="0" applyFont="1" applyBorder="1" applyAlignment="1">
      <alignment horizontal="left" vertical="center" wrapText="1"/>
    </xf>
    <xf numFmtId="0" fontId="11" fillId="0" borderId="10" xfId="0" applyFont="1" applyBorder="1" applyAlignment="1">
      <alignment horizontal="left" vertical="center" wrapText="1"/>
    </xf>
    <xf numFmtId="0" fontId="5" fillId="0" borderId="16" xfId="0" applyFont="1" applyBorder="1" applyAlignment="1">
      <alignment horizontal="left" vertical="top" wrapText="1"/>
    </xf>
    <xf numFmtId="0" fontId="5" fillId="0" borderId="11" xfId="0" applyFont="1" applyBorder="1" applyAlignment="1">
      <alignment horizontal="left" vertical="top" wrapText="1"/>
    </xf>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6" fillId="0" borderId="5" xfId="0" applyFont="1" applyBorder="1" applyAlignment="1">
      <alignment horizontal="left" vertical="center" wrapText="1"/>
    </xf>
    <xf numFmtId="0" fontId="6" fillId="0" borderId="0"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0" fontId="6" fillId="0" borderId="9" xfId="0" applyFont="1" applyBorder="1" applyAlignment="1">
      <alignment horizontal="justify"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4" fillId="0" borderId="5" xfId="0" applyFont="1" applyBorder="1" applyAlignment="1">
      <alignment horizontal="left" vertical="top" wrapText="1"/>
    </xf>
    <xf numFmtId="0" fontId="4" fillId="0" borderId="0" xfId="0" applyFont="1" applyBorder="1" applyAlignment="1">
      <alignment horizontal="left" vertical="top" wrapText="1"/>
    </xf>
    <xf numFmtId="0" fontId="4" fillId="0" borderId="6" xfId="0" applyFont="1" applyBorder="1" applyAlignment="1">
      <alignment horizontal="left" vertical="top" wrapText="1"/>
    </xf>
    <xf numFmtId="0" fontId="2" fillId="0" borderId="14" xfId="0" applyFont="1" applyBorder="1" applyAlignment="1">
      <alignment horizontal="center" vertical="top" wrapText="1"/>
    </xf>
    <xf numFmtId="0" fontId="2" fillId="0" borderId="15" xfId="0" applyFont="1" applyBorder="1" applyAlignment="1">
      <alignment horizontal="center" vertical="top" wrapText="1"/>
    </xf>
    <xf numFmtId="0" fontId="2" fillId="0" borderId="3" xfId="0" applyFont="1" applyBorder="1" applyAlignment="1">
      <alignment horizontal="center" vertical="top" wrapText="1"/>
    </xf>
    <xf numFmtId="0" fontId="2" fillId="0" borderId="10" xfId="0" applyFont="1" applyBorder="1" applyAlignment="1">
      <alignment horizontal="center" vertical="top" wrapText="1"/>
    </xf>
    <xf numFmtId="0" fontId="2" fillId="2" borderId="0" xfId="0" applyFont="1" applyFill="1" applyAlignment="1">
      <alignment horizontal="left" vertical="top"/>
    </xf>
    <xf numFmtId="0" fontId="2" fillId="2" borderId="0" xfId="0" applyFont="1" applyFill="1" applyAlignment="1">
      <alignment horizontal="center" vertical="center" wrapText="1"/>
    </xf>
    <xf numFmtId="0" fontId="2" fillId="0" borderId="5" xfId="0" applyFont="1" applyBorder="1" applyAlignment="1">
      <alignment horizontal="left" vertical="top" wrapText="1"/>
    </xf>
    <xf numFmtId="0" fontId="2" fillId="0" borderId="0" xfId="0" applyFont="1" applyBorder="1" applyAlignment="1">
      <alignment horizontal="left" vertical="top" wrapText="1"/>
    </xf>
    <xf numFmtId="0" fontId="2" fillId="0" borderId="6" xfId="0" applyFont="1" applyBorder="1" applyAlignment="1">
      <alignment horizontal="left" vertical="top"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0" fontId="14" fillId="0" borderId="0" xfId="0" applyFont="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1238250</xdr:colOff>
      <xdr:row>26</xdr:row>
      <xdr:rowOff>66675</xdr:rowOff>
    </xdr:from>
    <xdr:to>
      <xdr:col>7</xdr:col>
      <xdr:colOff>586740</xdr:colOff>
      <xdr:row>34</xdr:row>
      <xdr:rowOff>257174</xdr:rowOff>
    </xdr:to>
    <xdr:pic>
      <xdr:nvPicPr>
        <xdr:cNvPr id="2" name="Рисунок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5950" y="12382500"/>
          <a:ext cx="1847850" cy="20573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5"/>
  <sheetViews>
    <sheetView tabSelected="1" view="pageLayout" zoomScaleNormal="100" workbookViewId="0">
      <selection activeCell="Q21" sqref="Q21:Q22"/>
    </sheetView>
  </sheetViews>
  <sheetFormatPr defaultRowHeight="14.4" x14ac:dyDescent="0.3"/>
  <cols>
    <col min="1" max="1" width="2.6640625" customWidth="1"/>
    <col min="2" max="2" width="7" customWidth="1"/>
    <col min="3" max="3" width="19.33203125" customWidth="1"/>
    <col min="4" max="4" width="7.6640625" customWidth="1"/>
    <col min="5" max="5" width="5" customWidth="1"/>
    <col min="6" max="6" width="3" hidden="1" customWidth="1"/>
    <col min="7" max="7" width="5.109375" customWidth="1"/>
    <col min="8" max="8" width="22" customWidth="1"/>
    <col min="9" max="9" width="5.6640625" customWidth="1"/>
    <col min="10" max="10" width="9.44140625" customWidth="1"/>
    <col min="11" max="11" width="8" customWidth="1"/>
    <col min="12" max="12" width="6.109375" customWidth="1"/>
    <col min="13" max="13" width="6.5546875" hidden="1" customWidth="1"/>
    <col min="14" max="14" width="6.109375" customWidth="1"/>
    <col min="15" max="15" width="6.44140625" customWidth="1"/>
    <col min="16" max="17" width="9.5546875" customWidth="1"/>
    <col min="18" max="18" width="6.109375" customWidth="1"/>
    <col min="19" max="19" width="9.77734375" bestFit="1" customWidth="1"/>
  </cols>
  <sheetData>
    <row r="1" spans="1:19" x14ac:dyDescent="0.3">
      <c r="A1" s="99"/>
      <c r="B1" s="99"/>
      <c r="C1" s="99"/>
      <c r="D1" s="99"/>
      <c r="E1" s="99"/>
      <c r="F1" s="99"/>
      <c r="G1" s="99"/>
      <c r="H1" s="99"/>
      <c r="I1" s="99"/>
      <c r="J1" s="99"/>
      <c r="K1" s="99"/>
      <c r="L1" s="99"/>
      <c r="M1" s="99"/>
      <c r="N1" s="99"/>
      <c r="O1" s="99"/>
    </row>
    <row r="2" spans="1:19" x14ac:dyDescent="0.3">
      <c r="A2" s="100" t="s">
        <v>21</v>
      </c>
      <c r="B2" s="100"/>
      <c r="C2" s="100"/>
      <c r="D2" s="100"/>
      <c r="E2" s="100"/>
      <c r="F2" s="100"/>
      <c r="G2" s="100"/>
      <c r="H2" s="100"/>
      <c r="I2" s="100"/>
      <c r="J2" s="100"/>
      <c r="K2" s="100"/>
      <c r="L2" s="100"/>
      <c r="M2" s="100"/>
      <c r="N2" s="100"/>
      <c r="O2" s="100"/>
    </row>
    <row r="3" spans="1:19" x14ac:dyDescent="0.3">
      <c r="A3" s="100" t="s">
        <v>19</v>
      </c>
      <c r="B3" s="100"/>
      <c r="C3" s="100"/>
      <c r="D3" s="100"/>
      <c r="E3" s="100"/>
      <c r="F3" s="100"/>
      <c r="G3" s="100"/>
      <c r="H3" s="100"/>
      <c r="I3" s="100"/>
      <c r="J3" s="100"/>
      <c r="K3" s="100"/>
      <c r="L3" s="100"/>
      <c r="M3" s="100"/>
      <c r="N3" s="100"/>
      <c r="O3" s="100"/>
    </row>
    <row r="5" spans="1:19" ht="15" thickBot="1" x14ac:dyDescent="0.35">
      <c r="A5" s="1"/>
      <c r="B5" s="1"/>
    </row>
    <row r="6" spans="1:19" ht="41.25" customHeight="1" thickBot="1" x14ac:dyDescent="0.35">
      <c r="A6" s="32" t="s">
        <v>22</v>
      </c>
      <c r="B6" s="33"/>
      <c r="C6" s="33"/>
      <c r="D6" s="33"/>
      <c r="E6" s="34"/>
      <c r="F6" s="32" t="s">
        <v>23</v>
      </c>
      <c r="G6" s="33"/>
      <c r="H6" s="33"/>
      <c r="I6" s="33"/>
      <c r="J6" s="33"/>
      <c r="K6" s="33"/>
      <c r="L6" s="33"/>
      <c r="M6" s="33"/>
      <c r="N6" s="33"/>
      <c r="O6" s="33"/>
      <c r="P6" s="33"/>
      <c r="Q6" s="33"/>
      <c r="R6" s="33"/>
      <c r="S6" s="34"/>
    </row>
    <row r="7" spans="1:19" ht="95.25" customHeight="1" thickBot="1" x14ac:dyDescent="0.35">
      <c r="A7" s="32" t="s">
        <v>24</v>
      </c>
      <c r="B7" s="33"/>
      <c r="C7" s="33"/>
      <c r="D7" s="33"/>
      <c r="E7" s="34"/>
      <c r="F7" s="32" t="s">
        <v>25</v>
      </c>
      <c r="G7" s="33"/>
      <c r="H7" s="33"/>
      <c r="I7" s="33"/>
      <c r="J7" s="33"/>
      <c r="K7" s="33"/>
      <c r="L7" s="33"/>
      <c r="M7" s="33"/>
      <c r="N7" s="33"/>
      <c r="O7" s="33"/>
      <c r="P7" s="33"/>
      <c r="Q7" s="33"/>
      <c r="R7" s="33"/>
      <c r="S7" s="34"/>
    </row>
    <row r="8" spans="1:19" ht="16.5" customHeight="1" x14ac:dyDescent="0.3">
      <c r="A8" s="35" t="s">
        <v>26</v>
      </c>
      <c r="B8" s="36"/>
      <c r="C8" s="36"/>
      <c r="D8" s="36"/>
      <c r="E8" s="37"/>
      <c r="F8" s="35" t="s">
        <v>27</v>
      </c>
      <c r="G8" s="36"/>
      <c r="H8" s="36"/>
      <c r="I8" s="36"/>
      <c r="J8" s="36"/>
      <c r="K8" s="36"/>
      <c r="L8" s="36"/>
      <c r="M8" s="36"/>
      <c r="N8" s="36"/>
      <c r="O8" s="36"/>
      <c r="P8" s="36"/>
      <c r="Q8" s="36"/>
      <c r="R8" s="36"/>
      <c r="S8" s="37"/>
    </row>
    <row r="9" spans="1:19" ht="165" customHeight="1" thickBot="1" x14ac:dyDescent="0.35">
      <c r="A9" s="38"/>
      <c r="B9" s="39"/>
      <c r="C9" s="39"/>
      <c r="D9" s="39"/>
      <c r="E9" s="40"/>
      <c r="F9" s="38"/>
      <c r="G9" s="39"/>
      <c r="H9" s="39"/>
      <c r="I9" s="39"/>
      <c r="J9" s="39"/>
      <c r="K9" s="39"/>
      <c r="L9" s="39"/>
      <c r="M9" s="39"/>
      <c r="N9" s="39"/>
      <c r="O9" s="39"/>
      <c r="P9" s="39"/>
      <c r="Q9" s="39"/>
      <c r="R9" s="39"/>
      <c r="S9" s="40"/>
    </row>
    <row r="10" spans="1:19" ht="42.6" customHeight="1" x14ac:dyDescent="0.3">
      <c r="A10" s="35" t="s">
        <v>28</v>
      </c>
      <c r="B10" s="36"/>
      <c r="C10" s="36"/>
      <c r="D10" s="36"/>
      <c r="E10" s="37"/>
      <c r="F10" s="101" t="s">
        <v>29</v>
      </c>
      <c r="G10" s="102"/>
      <c r="H10" s="102"/>
      <c r="I10" s="102"/>
      <c r="J10" s="102"/>
      <c r="K10" s="103"/>
      <c r="L10" s="41" t="s">
        <v>13</v>
      </c>
      <c r="M10" s="42"/>
      <c r="N10" s="42"/>
      <c r="O10" s="42"/>
      <c r="P10" s="42"/>
      <c r="Q10" s="42"/>
      <c r="R10" s="42"/>
      <c r="S10" s="43"/>
    </row>
    <row r="11" spans="1:19" ht="0.75" customHeight="1" thickBot="1" x14ac:dyDescent="0.35">
      <c r="A11" s="101"/>
      <c r="B11" s="102"/>
      <c r="C11" s="102"/>
      <c r="D11" s="102"/>
      <c r="E11" s="103"/>
      <c r="F11" s="38"/>
      <c r="G11" s="39"/>
      <c r="H11" s="39"/>
      <c r="I11" s="39"/>
      <c r="J11" s="39"/>
      <c r="K11" s="40"/>
      <c r="L11" s="44"/>
      <c r="M11" s="45"/>
      <c r="N11" s="45"/>
      <c r="O11" s="45"/>
      <c r="P11" s="45"/>
      <c r="Q11" s="45"/>
      <c r="R11" s="45"/>
      <c r="S11" s="46"/>
    </row>
    <row r="12" spans="1:19" ht="25.5" customHeight="1" thickBot="1" x14ac:dyDescent="0.35">
      <c r="A12" s="35" t="s">
        <v>24</v>
      </c>
      <c r="B12" s="36"/>
      <c r="C12" s="36"/>
      <c r="D12" s="36"/>
      <c r="E12" s="37"/>
      <c r="F12" s="108" t="s">
        <v>30</v>
      </c>
      <c r="G12" s="108"/>
      <c r="H12" s="108"/>
      <c r="I12" s="108"/>
      <c r="J12" s="108"/>
      <c r="K12" s="109"/>
      <c r="L12" s="47" t="s">
        <v>18</v>
      </c>
      <c r="M12" s="48"/>
      <c r="N12" s="48"/>
      <c r="O12" s="48"/>
      <c r="P12" s="48"/>
      <c r="Q12" s="48"/>
      <c r="R12" s="48"/>
      <c r="S12" s="49"/>
    </row>
    <row r="13" spans="1:19" ht="15" customHeight="1" x14ac:dyDescent="0.3">
      <c r="A13" s="101"/>
      <c r="B13" s="102"/>
      <c r="C13" s="102"/>
      <c r="D13" s="102"/>
      <c r="E13" s="103"/>
      <c r="F13" s="106" t="s">
        <v>31</v>
      </c>
      <c r="G13" s="106"/>
      <c r="H13" s="106"/>
      <c r="I13" s="106"/>
      <c r="J13" s="106"/>
      <c r="K13" s="107"/>
      <c r="L13" s="88" t="s">
        <v>17</v>
      </c>
      <c r="M13" s="89"/>
      <c r="N13" s="89"/>
      <c r="O13" s="89"/>
      <c r="P13" s="89"/>
      <c r="Q13" s="89"/>
      <c r="R13" s="89"/>
      <c r="S13" s="52"/>
    </row>
    <row r="14" spans="1:19" ht="57.75" customHeight="1" thickBot="1" x14ac:dyDescent="0.35">
      <c r="A14" s="38"/>
      <c r="B14" s="39"/>
      <c r="C14" s="39"/>
      <c r="D14" s="39"/>
      <c r="E14" s="40"/>
      <c r="F14" s="104" t="s">
        <v>0</v>
      </c>
      <c r="G14" s="104"/>
      <c r="H14" s="104"/>
      <c r="I14" s="104"/>
      <c r="J14" s="104"/>
      <c r="K14" s="105"/>
      <c r="L14" s="90"/>
      <c r="M14" s="91"/>
      <c r="N14" s="91"/>
      <c r="O14" s="91"/>
      <c r="P14" s="91"/>
      <c r="Q14" s="91"/>
      <c r="R14" s="91"/>
      <c r="S14" s="53"/>
    </row>
    <row r="15" spans="1:19" ht="57.75" customHeight="1" thickBot="1" x14ac:dyDescent="0.35">
      <c r="A15" s="16"/>
      <c r="B15" s="16"/>
      <c r="C15" s="16"/>
      <c r="D15" s="16"/>
      <c r="E15" s="16"/>
      <c r="F15" s="15"/>
      <c r="G15" s="21"/>
      <c r="H15" s="15"/>
      <c r="I15" s="15"/>
      <c r="J15" s="15"/>
      <c r="K15" s="15"/>
      <c r="L15" s="5"/>
      <c r="M15" s="5"/>
      <c r="N15" s="5"/>
      <c r="O15" s="5"/>
      <c r="P15" s="5"/>
      <c r="Q15" s="5"/>
      <c r="R15" s="5"/>
      <c r="S15" s="5"/>
    </row>
    <row r="16" spans="1:19" ht="27" hidden="1" customHeight="1" thickBot="1" x14ac:dyDescent="0.35">
      <c r="A16" s="6"/>
      <c r="B16" s="6"/>
      <c r="C16" s="6"/>
      <c r="D16" s="6"/>
      <c r="E16" s="6"/>
      <c r="K16" s="9"/>
      <c r="L16" s="10"/>
      <c r="M16" s="10"/>
      <c r="N16" s="10"/>
      <c r="O16" s="10"/>
    </row>
    <row r="17" spans="1:19" ht="23.25" customHeight="1" x14ac:dyDescent="0.3">
      <c r="A17" s="35" t="s">
        <v>32</v>
      </c>
      <c r="B17" s="36"/>
      <c r="C17" s="36"/>
      <c r="D17" s="36"/>
      <c r="E17" s="37"/>
      <c r="F17" s="76" t="s">
        <v>33</v>
      </c>
      <c r="G17" s="77"/>
      <c r="H17" s="77"/>
      <c r="I17" s="77"/>
      <c r="J17" s="77"/>
      <c r="K17" s="78"/>
      <c r="L17" s="41" t="s">
        <v>16</v>
      </c>
      <c r="M17" s="42"/>
      <c r="N17" s="42"/>
      <c r="O17" s="42"/>
      <c r="P17" s="42"/>
      <c r="Q17" s="42"/>
      <c r="R17" s="42"/>
      <c r="S17" s="43"/>
    </row>
    <row r="18" spans="1:19" ht="49.5" customHeight="1" x14ac:dyDescent="0.3">
      <c r="A18" s="101"/>
      <c r="B18" s="102"/>
      <c r="C18" s="102"/>
      <c r="D18" s="102"/>
      <c r="E18" s="103"/>
      <c r="F18" s="79" t="s">
        <v>1</v>
      </c>
      <c r="G18" s="80"/>
      <c r="H18" s="80"/>
      <c r="I18" s="80"/>
      <c r="J18" s="80"/>
      <c r="K18" s="81"/>
      <c r="L18" s="92"/>
      <c r="M18" s="93"/>
      <c r="N18" s="93"/>
      <c r="O18" s="93"/>
      <c r="P18" s="93"/>
      <c r="Q18" s="93"/>
      <c r="R18" s="93"/>
      <c r="S18" s="94"/>
    </row>
    <row r="19" spans="1:19" ht="89.25" customHeight="1" thickBot="1" x14ac:dyDescent="0.35">
      <c r="A19" s="101"/>
      <c r="B19" s="102"/>
      <c r="C19" s="102"/>
      <c r="D19" s="102"/>
      <c r="E19" s="103"/>
      <c r="F19" s="82" t="s">
        <v>2</v>
      </c>
      <c r="G19" s="83"/>
      <c r="H19" s="83"/>
      <c r="I19" s="83"/>
      <c r="J19" s="83"/>
      <c r="K19" s="84"/>
      <c r="L19" s="44"/>
      <c r="M19" s="45"/>
      <c r="N19" s="45"/>
      <c r="O19" s="45"/>
      <c r="P19" s="45"/>
      <c r="Q19" s="45"/>
      <c r="R19" s="45"/>
      <c r="S19" s="46"/>
    </row>
    <row r="20" spans="1:19" ht="15.75" customHeight="1" thickBot="1" x14ac:dyDescent="0.35">
      <c r="A20" s="85"/>
      <c r="B20" s="86"/>
      <c r="C20" s="86"/>
      <c r="D20" s="86"/>
      <c r="E20" s="87"/>
      <c r="F20" s="32" t="s">
        <v>34</v>
      </c>
      <c r="G20" s="33"/>
      <c r="H20" s="33"/>
      <c r="I20" s="33"/>
      <c r="J20" s="33"/>
      <c r="K20" s="34"/>
      <c r="L20" s="95" t="s">
        <v>6</v>
      </c>
      <c r="M20" s="96"/>
      <c r="N20" s="96"/>
      <c r="O20" s="97"/>
      <c r="P20" s="97"/>
      <c r="Q20" s="97"/>
      <c r="R20" s="96"/>
      <c r="S20" s="98"/>
    </row>
    <row r="21" spans="1:19" ht="71.25" customHeight="1" x14ac:dyDescent="0.3">
      <c r="A21" s="54" t="s">
        <v>3</v>
      </c>
      <c r="B21" s="74" t="s">
        <v>35</v>
      </c>
      <c r="C21" s="64" t="s">
        <v>36</v>
      </c>
      <c r="D21" s="64" t="s">
        <v>37</v>
      </c>
      <c r="E21" s="60" t="s">
        <v>38</v>
      </c>
      <c r="F21" s="61"/>
      <c r="G21" s="74" t="s">
        <v>39</v>
      </c>
      <c r="H21" s="72" t="s">
        <v>42</v>
      </c>
      <c r="I21" s="54" t="s">
        <v>43</v>
      </c>
      <c r="J21" s="54" t="s">
        <v>44</v>
      </c>
      <c r="K21" s="54" t="s">
        <v>45</v>
      </c>
      <c r="L21" s="60" t="s">
        <v>49</v>
      </c>
      <c r="M21" s="61"/>
      <c r="N21" s="64" t="s">
        <v>50</v>
      </c>
      <c r="O21" s="64" t="s">
        <v>51</v>
      </c>
      <c r="P21" s="50" t="s">
        <v>52</v>
      </c>
      <c r="Q21" s="50" t="s">
        <v>53</v>
      </c>
      <c r="R21" s="52" t="s">
        <v>54</v>
      </c>
      <c r="S21" s="54" t="s">
        <v>55</v>
      </c>
    </row>
    <row r="22" spans="1:19" ht="30" customHeight="1" thickBot="1" x14ac:dyDescent="0.35">
      <c r="A22" s="55"/>
      <c r="B22" s="75"/>
      <c r="C22" s="65"/>
      <c r="D22" s="65"/>
      <c r="E22" s="62"/>
      <c r="F22" s="63"/>
      <c r="G22" s="75"/>
      <c r="H22" s="73"/>
      <c r="I22" s="55"/>
      <c r="J22" s="55"/>
      <c r="K22" s="55"/>
      <c r="L22" s="62"/>
      <c r="M22" s="63"/>
      <c r="N22" s="65" t="s">
        <v>11</v>
      </c>
      <c r="O22" s="65" t="s">
        <v>12</v>
      </c>
      <c r="P22" s="51"/>
      <c r="Q22" s="51"/>
      <c r="R22" s="53"/>
      <c r="S22" s="55"/>
    </row>
    <row r="23" spans="1:19" s="8" customFormat="1" ht="84" customHeight="1" thickBot="1" x14ac:dyDescent="0.35">
      <c r="A23" s="18" t="s">
        <v>4</v>
      </c>
      <c r="B23" s="18">
        <v>3094700</v>
      </c>
      <c r="C23" s="19" t="s">
        <v>14</v>
      </c>
      <c r="D23" s="17" t="s">
        <v>7</v>
      </c>
      <c r="E23" s="47" t="s">
        <v>9</v>
      </c>
      <c r="F23" s="69"/>
      <c r="G23" s="23">
        <v>7868001176307</v>
      </c>
      <c r="H23" s="20" t="s">
        <v>15</v>
      </c>
      <c r="I23" s="19">
        <v>2022</v>
      </c>
      <c r="J23" s="17" t="s">
        <v>48</v>
      </c>
      <c r="K23" s="17" t="s">
        <v>47</v>
      </c>
      <c r="L23" s="70">
        <v>12000</v>
      </c>
      <c r="M23" s="71"/>
      <c r="N23" s="22">
        <v>19.8</v>
      </c>
      <c r="O23" s="11">
        <v>20.8</v>
      </c>
      <c r="P23" s="12">
        <f>L23*N23</f>
        <v>237600</v>
      </c>
      <c r="Q23" s="13">
        <f>L23*O23</f>
        <v>249600</v>
      </c>
      <c r="R23" s="14">
        <v>5.4</v>
      </c>
      <c r="S23" s="14">
        <f>L23*R23</f>
        <v>64800.000000000007</v>
      </c>
    </row>
    <row r="24" spans="1:19" ht="15.75" customHeight="1" thickBot="1" x14ac:dyDescent="0.35">
      <c r="A24" s="66" t="s">
        <v>40</v>
      </c>
      <c r="B24" s="67"/>
      <c r="C24" s="67"/>
      <c r="D24" s="68"/>
      <c r="E24" s="56">
        <f>S23</f>
        <v>64800.000000000007</v>
      </c>
      <c r="F24" s="57"/>
      <c r="G24" s="57"/>
      <c r="H24" s="57"/>
      <c r="I24" s="57"/>
      <c r="J24" s="57"/>
      <c r="K24" s="57"/>
      <c r="L24" s="57"/>
      <c r="M24" s="57"/>
      <c r="N24" s="58"/>
      <c r="O24" s="58"/>
      <c r="P24" s="58"/>
      <c r="Q24" s="58"/>
      <c r="R24" s="57"/>
      <c r="S24" s="59"/>
    </row>
    <row r="25" spans="1:19" ht="28.5" customHeight="1" thickTop="1" x14ac:dyDescent="0.3">
      <c r="A25" s="26" t="s">
        <v>41</v>
      </c>
      <c r="B25" s="27"/>
      <c r="C25" s="27"/>
      <c r="D25" s="28"/>
      <c r="E25" s="41" t="s">
        <v>20</v>
      </c>
      <c r="F25" s="42"/>
      <c r="G25" s="42"/>
      <c r="H25" s="42"/>
      <c r="I25" s="42"/>
      <c r="J25" s="42"/>
      <c r="K25" s="42"/>
      <c r="L25" s="42"/>
      <c r="M25" s="42"/>
      <c r="N25" s="42"/>
      <c r="O25" s="43"/>
    </row>
    <row r="26" spans="1:19" ht="0.75" customHeight="1" thickBot="1" x14ac:dyDescent="0.35">
      <c r="A26" s="29" t="s">
        <v>5</v>
      </c>
      <c r="B26" s="30"/>
      <c r="C26" s="30"/>
      <c r="D26" s="31"/>
      <c r="E26" s="44"/>
      <c r="F26" s="45"/>
      <c r="G26" s="45"/>
      <c r="H26" s="45"/>
      <c r="I26" s="45"/>
      <c r="J26" s="45"/>
      <c r="K26" s="45"/>
      <c r="L26" s="45"/>
      <c r="M26" s="45"/>
      <c r="N26" s="45"/>
      <c r="O26" s="46"/>
    </row>
    <row r="27" spans="1:19" ht="16.2" thickTop="1" x14ac:dyDescent="0.3">
      <c r="A27" s="2"/>
      <c r="B27" s="2"/>
      <c r="C27" s="2"/>
      <c r="D27" s="2"/>
      <c r="E27" s="2"/>
      <c r="F27" s="2"/>
      <c r="G27" s="2"/>
      <c r="H27" s="2"/>
      <c r="I27" s="2"/>
      <c r="J27" s="2"/>
      <c r="K27" s="2"/>
      <c r="L27" s="2"/>
      <c r="M27" s="2"/>
      <c r="N27" s="2"/>
      <c r="O27" s="3"/>
    </row>
    <row r="28" spans="1:19" ht="15.75" customHeight="1" x14ac:dyDescent="0.3">
      <c r="A28" s="2"/>
      <c r="B28" s="2"/>
      <c r="C28" s="2"/>
      <c r="D28" s="2"/>
      <c r="E28" s="2"/>
      <c r="F28" s="2"/>
      <c r="G28" s="2"/>
      <c r="H28" s="2"/>
      <c r="I28" s="2"/>
      <c r="J28" s="2"/>
      <c r="K28" s="2"/>
      <c r="L28" s="2"/>
      <c r="M28" s="2"/>
      <c r="N28" s="2"/>
      <c r="O28" s="3"/>
    </row>
    <row r="29" spans="1:19" x14ac:dyDescent="0.3">
      <c r="A29" s="4" t="s">
        <v>46</v>
      </c>
      <c r="B29" s="4"/>
      <c r="C29" s="110"/>
    </row>
    <row r="30" spans="1:19" ht="39" customHeight="1" x14ac:dyDescent="0.3">
      <c r="A30" s="24" t="s">
        <v>10</v>
      </c>
      <c r="B30" s="24"/>
      <c r="C30" s="24"/>
      <c r="D30" s="25" t="s">
        <v>8</v>
      </c>
      <c r="E30" s="25"/>
      <c r="F30" s="25"/>
      <c r="G30" s="25"/>
      <c r="H30" s="25"/>
    </row>
    <row r="31" spans="1:19" ht="15.75" customHeight="1" x14ac:dyDescent="0.3">
      <c r="A31" s="7"/>
      <c r="B31" s="7"/>
    </row>
    <row r="35" ht="24.75" customHeight="1" x14ac:dyDescent="0.3"/>
  </sheetData>
  <mergeCells count="52">
    <mergeCell ref="L13:S14"/>
    <mergeCell ref="L17:S19"/>
    <mergeCell ref="L20:S20"/>
    <mergeCell ref="A1:O1"/>
    <mergeCell ref="A2:O2"/>
    <mergeCell ref="A3:O3"/>
    <mergeCell ref="A8:E9"/>
    <mergeCell ref="A6:E6"/>
    <mergeCell ref="A7:E7"/>
    <mergeCell ref="F10:K11"/>
    <mergeCell ref="A10:E11"/>
    <mergeCell ref="A12:E14"/>
    <mergeCell ref="F14:K14"/>
    <mergeCell ref="F13:K13"/>
    <mergeCell ref="F12:K12"/>
    <mergeCell ref="A17:E19"/>
    <mergeCell ref="F17:K17"/>
    <mergeCell ref="F18:K18"/>
    <mergeCell ref="A21:A22"/>
    <mergeCell ref="C21:C22"/>
    <mergeCell ref="D21:D22"/>
    <mergeCell ref="E21:F22"/>
    <mergeCell ref="F19:K19"/>
    <mergeCell ref="F20:K20"/>
    <mergeCell ref="I21:I22"/>
    <mergeCell ref="A20:E20"/>
    <mergeCell ref="G21:G22"/>
    <mergeCell ref="A24:D24"/>
    <mergeCell ref="J21:J22"/>
    <mergeCell ref="K21:K22"/>
    <mergeCell ref="E23:F23"/>
    <mergeCell ref="E25:O26"/>
    <mergeCell ref="L23:M23"/>
    <mergeCell ref="O21:O22"/>
    <mergeCell ref="H21:H22"/>
    <mergeCell ref="B21:B22"/>
    <mergeCell ref="A30:C30"/>
    <mergeCell ref="D30:H30"/>
    <mergeCell ref="A25:D25"/>
    <mergeCell ref="A26:D26"/>
    <mergeCell ref="F6:S6"/>
    <mergeCell ref="F7:S7"/>
    <mergeCell ref="F8:S9"/>
    <mergeCell ref="L10:S11"/>
    <mergeCell ref="L12:S12"/>
    <mergeCell ref="P21:P22"/>
    <mergeCell ref="Q21:Q22"/>
    <mergeCell ref="R21:R22"/>
    <mergeCell ref="S21:S22"/>
    <mergeCell ref="E24:S24"/>
    <mergeCell ref="L21:M22"/>
    <mergeCell ref="N21:N22"/>
  </mergeCells>
  <pageMargins left="0.52447916666666672" right="0.86093750000000002" top="9.8958333333333329E-3" bottom="0.75" header="0.3" footer="0.3"/>
  <pageSetup paperSize="9" scale="84" orientation="landscape" r:id="rId1"/>
  <rowBreaks count="1" manualBreakCount="1">
    <brk id="14"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2022-05-10T12:40:24Z</dcterms:modified>
</cp:coreProperties>
</file>